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89"/>
  <workbookPr/>
  <mc:AlternateContent xmlns:mc="http://schemas.openxmlformats.org/markup-compatibility/2006">
    <mc:Choice Requires="x15">
      <x15ac:absPath xmlns:x15ac="http://schemas.microsoft.com/office/spreadsheetml/2010/11/ac" url="C:\Users\e.dostovalova\Desktop\для встречи с новостройками\"/>
    </mc:Choice>
  </mc:AlternateContent>
  <xr:revisionPtr revIDLastSave="0" documentId="13_ncr:1_{D8A0E169-8798-4864-8F5A-3253805990B6}" xr6:coauthVersionLast="36" xr6:coauthVersionMax="36" xr10:uidLastSave="{00000000-0000-0000-0000-000000000000}"/>
  <bookViews>
    <workbookView xWindow="0" yWindow="0" windowWidth="20340" windowHeight="7650" activeTab="1" xr2:uid="{00000000-000D-0000-FFFF-FFFF00000000}"/>
  </bookViews>
  <sheets>
    <sheet name="Описание инструментов" sheetId="1" r:id="rId1"/>
    <sheet name="Расчеты " sheetId="3" r:id="rId2"/>
    <sheet name="Бонус при размещении на 2 мес" sheetId="4" r:id="rId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3" i="3" l="1"/>
  <c r="C7" i="3"/>
</calcChain>
</file>

<file path=xl/sharedStrings.xml><?xml version="1.0" encoding="utf-8"?>
<sst xmlns="http://schemas.openxmlformats.org/spreadsheetml/2006/main" count="52" uniqueCount="31">
  <si>
    <t>Клиент</t>
  </si>
  <si>
    <t>География</t>
  </si>
  <si>
    <t>Москва и Московская область</t>
  </si>
  <si>
    <t>Формат размещения</t>
  </si>
  <si>
    <t xml:space="preserve"> </t>
  </si>
  <si>
    <t>Прайсовая стоимость размещения с НДС за месяц, руб.</t>
  </si>
  <si>
    <t>Прогнозируемое количество кликов в 2GIS за месяц</t>
  </si>
  <si>
    <t>Прогнозируемое количество показов в 2GIS за месяц</t>
  </si>
  <si>
    <t>сайт, приложение для ПК и в том числе в мобильном приложении, доступны с интернетом и без</t>
  </si>
  <si>
    <r>
      <rPr>
        <b/>
        <sz val="12"/>
        <color theme="1"/>
        <rFont val="Calibri"/>
        <family val="2"/>
        <charset val="204"/>
        <scheme val="minor"/>
      </rPr>
      <t>2. Логотипы на карте (POI)</t>
    </r>
    <r>
      <rPr>
        <sz val="12"/>
        <color theme="1"/>
        <rFont val="Calibri"/>
        <family val="2"/>
        <charset val="204"/>
        <scheme val="minor"/>
      </rPr>
      <t xml:space="preserve"> - графическое обозначение на картах всех адресов, где расположены ЖК, </t>
    </r>
  </si>
  <si>
    <t xml:space="preserve">POI размещаются на всех платформах 2ГИС: </t>
  </si>
  <si>
    <t xml:space="preserve">Контекст + лого на карте </t>
  </si>
  <si>
    <t>Объект</t>
  </si>
  <si>
    <t xml:space="preserve">1. Подгрузка к конкурентам </t>
  </si>
  <si>
    <r>
      <rPr>
        <b/>
        <sz val="12"/>
        <color theme="1"/>
        <rFont val="Calibri"/>
        <family val="2"/>
        <charset val="204"/>
        <scheme val="minor"/>
      </rPr>
      <t>1. Контекстное продвижение</t>
    </r>
    <r>
      <rPr>
        <sz val="12"/>
        <color theme="1"/>
        <rFont val="Calibri"/>
        <family val="2"/>
        <charset val="204"/>
        <scheme val="minor"/>
      </rPr>
      <t xml:space="preserve"> строящихся объектов </t>
    </r>
    <r>
      <rPr>
        <b/>
        <sz val="12"/>
        <color theme="1"/>
        <rFont val="Calibri"/>
        <family val="2"/>
        <charset val="204"/>
        <scheme val="minor"/>
      </rPr>
      <t>на всех платформах 2ГИС</t>
    </r>
    <r>
      <rPr>
        <sz val="12"/>
        <color theme="1"/>
        <rFont val="Calibri"/>
        <family val="2"/>
        <charset val="204"/>
        <scheme val="minor"/>
      </rPr>
      <t xml:space="preserve"> (сайт, мобильное приложение, бизнес-версия) и на сайтах партнерах (например mail.ru, rambler.ru) в рубрике </t>
    </r>
    <r>
      <rPr>
        <b/>
        <sz val="12"/>
        <color theme="1"/>
        <rFont val="Calibri"/>
        <family val="2"/>
        <charset val="204"/>
        <scheme val="minor"/>
      </rPr>
      <t>НОВОСТРОЙКИ</t>
    </r>
  </si>
  <si>
    <r>
      <t xml:space="preserve">Данный формат в первую очередь ведет на карточку рекламодателя внутри 2Gis. 
</t>
    </r>
    <r>
      <rPr>
        <b/>
        <sz val="12"/>
        <color theme="1"/>
        <rFont val="Calibri"/>
        <family val="2"/>
        <charset val="204"/>
        <scheme val="minor"/>
      </rPr>
      <t>Все целевые пользователи,</t>
    </r>
    <r>
      <rPr>
        <sz val="12"/>
        <color theme="1"/>
        <rFont val="Calibri"/>
        <family val="2"/>
        <charset val="204"/>
        <scheme val="minor"/>
      </rPr>
      <t xml:space="preserve"> которые осуществляют поиск новостроек  в 2ГИС, будут видеть предложение  с полным описанием преимуществ и возможностью:
- узнать подробную информацию о новостройке
- проложить маршрут и прийти/приехать в офис продаж
- перейти на сайт для дальнейшего действия
- позвонить
- написать сообщение
- воспользоваться кнопкой call-to-action</t>
    </r>
  </si>
  <si>
    <t xml:space="preserve">Это отдельная кнопка и вкладка в рекламной карточке.                                               </t>
  </si>
  <si>
    <t xml:space="preserve">В ней прописывается скидка/акция/спец. предложение, дополнительно привлекается внимание пользователя.                                                </t>
  </si>
  <si>
    <t xml:space="preserve">В спец. предложении призываем  к определенному действию, в нашем случае оставлении заявки на получение подарка.                                               </t>
  </si>
  <si>
    <t xml:space="preserve">                                                                        </t>
  </si>
  <si>
    <t>Привлекает дополнительное внимание  целевых пользователей к предложению клиента,</t>
  </si>
  <si>
    <t>мотивирует зайти в рекламную карточку 2ГИС или перейти на сайт/позвонить </t>
  </si>
  <si>
    <r>
      <t xml:space="preserve">Подгрузка объявления объекта в карточки </t>
    </r>
    <r>
      <rPr>
        <b/>
        <sz val="11"/>
        <color theme="1"/>
        <rFont val="Calibri"/>
        <family val="2"/>
        <charset val="204"/>
        <scheme val="minor"/>
      </rPr>
      <t>нерекламирующихся конкурентов</t>
    </r>
    <r>
      <rPr>
        <sz val="11"/>
        <color theme="1"/>
        <rFont val="Calibri"/>
        <family val="2"/>
        <charset val="204"/>
        <scheme val="minor"/>
      </rPr>
      <t>.</t>
    </r>
  </si>
  <si>
    <t>2. Вкладка/кнопка "Скидки/Акции"</t>
  </si>
  <si>
    <t xml:space="preserve">Итого за 2 мес ( - 10% скидка) </t>
  </si>
  <si>
    <t>Glincom</t>
  </si>
  <si>
    <t>Контекст + лого на карте</t>
  </si>
  <si>
    <r>
      <t xml:space="preserve">Контекст помимо справочной и текстовой информации о преимуществах ЖК включает позиции:
</t>
    </r>
    <r>
      <rPr>
        <b/>
        <sz val="12"/>
        <color theme="1"/>
        <rFont val="Calibri"/>
        <family val="2"/>
        <charset val="204"/>
        <scheme val="minor"/>
      </rPr>
      <t xml:space="preserve">Логотип/брендирвание </t>
    </r>
    <r>
      <rPr>
        <sz val="12"/>
        <color theme="1"/>
        <rFont val="Calibri"/>
        <family val="2"/>
        <charset val="204"/>
        <scheme val="minor"/>
      </rPr>
      <t xml:space="preserve">— имиджевая графическая рекламная опция. Виден при закрытой и открытой карточке компании. В открытой карточке расположен в верхней части. 
</t>
    </r>
    <r>
      <rPr>
        <b/>
        <sz val="12"/>
        <color theme="1"/>
        <rFont val="Calibri"/>
        <family val="2"/>
        <charset val="204"/>
        <scheme val="minor"/>
      </rPr>
      <t>Кнопка-действие</t>
    </r>
    <r>
      <rPr>
        <sz val="12"/>
        <color theme="1"/>
        <rFont val="Calibri"/>
        <family val="2"/>
        <charset val="204"/>
        <scheme val="minor"/>
      </rPr>
      <t xml:space="preserve"> — элемент брендирования, интерактивная кнопка перехода на нужную страницу сайта с призывом к действию (повышает внимание к вашему сайту).
</t>
    </r>
    <r>
      <rPr>
        <b/>
        <sz val="12"/>
        <color theme="1"/>
        <rFont val="Calibri"/>
        <family val="2"/>
        <charset val="204"/>
        <scheme val="minor"/>
      </rPr>
      <t>Витрина:</t>
    </r>
    <r>
      <rPr>
        <sz val="12"/>
        <color theme="1"/>
        <rFont val="Calibri"/>
        <family val="2"/>
        <charset val="204"/>
        <scheme val="minor"/>
      </rPr>
      <t xml:space="preserve"> оформление шапки карточки; более подробное описания жилого комплекса; добавление фотографий хода стройки; информации об инфраструктуре с возможностью посмотреть объекты на карте; схемы планировки квартир; способы покупки (банки и т.д.); записаться на просмотр объекта</t>
    </r>
  </si>
  <si>
    <t>VERDI клубный дом</t>
  </si>
  <si>
    <t>РИТМ бизнес центр</t>
  </si>
  <si>
    <t>Прогноз по количеству целевых звонков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</si>
</sst>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0\ &quot;₽&quot;"/>
  </numFmts>
  <fonts count="8" x14ac:knownFonts="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rgb="FF00B050"/>
      <name val="Calibri"/>
      <family val="2"/>
      <charset val="204"/>
      <scheme val="minor"/>
    </font>
    <font>
      <sz val="12"/>
      <color rgb="FF000000"/>
      <name val="Calibri"/>
      <family val="2"/>
      <charset val="204"/>
      <scheme val="minor"/>
    </font>
    <font>
      <sz val="12"/>
      <color rgb="FF000000"/>
      <name val="Segoe UI"/>
      <family val="2"/>
      <charset val="204"/>
    </font>
    <font>
      <sz val="12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59999389629810485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61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0" fontId="1" fillId="2" borderId="0" xfId="0" applyFont="1" applyFill="1" applyAlignment="1">
      <alignment horizontal="center"/>
    </xf>
    <xf numFmtId="0" fontId="3" fillId="0" borderId="0" xfId="0" applyFont="1"/>
    <xf numFmtId="0" fontId="3" fillId="0" borderId="2" xfId="0" applyFont="1" applyBorder="1" applyAlignment="1">
      <alignment horizontal="left"/>
    </xf>
    <xf numFmtId="0" fontId="3" fillId="0" borderId="3" xfId="0" applyFont="1" applyBorder="1" applyAlignment="1">
      <alignment horizontal="left"/>
    </xf>
    <xf numFmtId="0" fontId="3" fillId="0" borderId="4" xfId="0" applyFont="1" applyBorder="1" applyAlignment="1">
      <alignment horizontal="left"/>
    </xf>
    <xf numFmtId="0" fontId="3" fillId="3" borderId="1" xfId="0" applyFont="1" applyFill="1" applyBorder="1"/>
    <xf numFmtId="0" fontId="3" fillId="3" borderId="5" xfId="0" applyFont="1" applyFill="1" applyBorder="1"/>
    <xf numFmtId="0" fontId="3" fillId="3" borderId="6" xfId="0" applyFont="1" applyFill="1" applyBorder="1"/>
    <xf numFmtId="0" fontId="3" fillId="3" borderId="7" xfId="0" applyFont="1" applyFill="1" applyBorder="1"/>
    <xf numFmtId="0" fontId="3" fillId="2" borderId="0" xfId="0" applyFont="1" applyFill="1" applyBorder="1"/>
    <xf numFmtId="0" fontId="3" fillId="0" borderId="0" xfId="0" applyFont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10" xfId="0" applyFont="1" applyFill="1" applyBorder="1"/>
    <xf numFmtId="0" fontId="3" fillId="0" borderId="1" xfId="0" applyFont="1" applyBorder="1"/>
    <xf numFmtId="0" fontId="3" fillId="2" borderId="11" xfId="0" applyFont="1" applyFill="1" applyBorder="1"/>
    <xf numFmtId="0" fontId="3" fillId="2" borderId="12" xfId="0" applyFont="1" applyFill="1" applyBorder="1"/>
    <xf numFmtId="0" fontId="4" fillId="0" borderId="0" xfId="0" applyFont="1" applyBorder="1"/>
    <xf numFmtId="0" fontId="3" fillId="3" borderId="1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3" fontId="3" fillId="3" borderId="1" xfId="0" applyNumberFormat="1" applyFont="1" applyFill="1" applyBorder="1" applyAlignment="1">
      <alignment horizontal="center" vertical="center" wrapText="1"/>
    </xf>
    <xf numFmtId="164" fontId="5" fillId="2" borderId="1" xfId="0" applyNumberFormat="1" applyFont="1" applyFill="1" applyBorder="1"/>
    <xf numFmtId="3" fontId="5" fillId="0" borderId="1" xfId="0" applyNumberFormat="1" applyFont="1" applyBorder="1" applyAlignment="1">
      <alignment wrapText="1"/>
    </xf>
    <xf numFmtId="0" fontId="3" fillId="3" borderId="0" xfId="0" applyFont="1" applyFill="1"/>
    <xf numFmtId="0" fontId="0" fillId="0" borderId="0" xfId="0" applyAlignment="1">
      <alignment vertical="center"/>
    </xf>
    <xf numFmtId="0" fontId="2" fillId="3" borderId="0" xfId="0" applyFont="1" applyFill="1"/>
    <xf numFmtId="0" fontId="2" fillId="2" borderId="0" xfId="0" applyFont="1" applyFill="1"/>
    <xf numFmtId="0" fontId="3" fillId="2" borderId="0" xfId="0" applyFont="1" applyFill="1"/>
    <xf numFmtId="0" fontId="0" fillId="2" borderId="0" xfId="0" applyFill="1"/>
    <xf numFmtId="0" fontId="6" fillId="0" borderId="0" xfId="0" applyFont="1" applyAlignment="1">
      <alignment vertical="center"/>
    </xf>
    <xf numFmtId="0" fontId="3" fillId="2" borderId="13" xfId="0" applyFont="1" applyFill="1" applyBorder="1"/>
    <xf numFmtId="0" fontId="3" fillId="3" borderId="5" xfId="0" applyFont="1" applyFill="1" applyBorder="1" applyAlignment="1">
      <alignment horizontal="center" vertical="center" wrapText="1"/>
    </xf>
    <xf numFmtId="0" fontId="3" fillId="3" borderId="6" xfId="0" applyFont="1" applyFill="1" applyBorder="1" applyAlignment="1">
      <alignment horizontal="center" vertical="center" wrapText="1"/>
    </xf>
    <xf numFmtId="0" fontId="3" fillId="3" borderId="7" xfId="0" applyFont="1" applyFill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 wrapText="1"/>
    </xf>
    <xf numFmtId="0" fontId="3" fillId="3" borderId="9" xfId="0" applyFont="1" applyFill="1" applyBorder="1" applyAlignment="1">
      <alignment horizontal="center" vertical="center" wrapText="1"/>
    </xf>
    <xf numFmtId="0" fontId="3" fillId="3" borderId="10" xfId="0" applyFont="1" applyFill="1" applyBorder="1" applyAlignment="1">
      <alignment horizontal="center" vertical="center" wrapText="1"/>
    </xf>
    <xf numFmtId="0" fontId="3" fillId="0" borderId="5" xfId="0" applyFont="1" applyFill="1" applyBorder="1" applyAlignment="1">
      <alignment horizontal="center" vertical="center" wrapText="1"/>
    </xf>
    <xf numFmtId="0" fontId="3" fillId="0" borderId="6" xfId="0" applyFont="1" applyFill="1" applyBorder="1" applyAlignment="1">
      <alignment horizontal="center" vertical="center" wrapText="1"/>
    </xf>
    <xf numFmtId="0" fontId="3" fillId="0" borderId="7" xfId="0" applyFont="1" applyFill="1" applyBorder="1" applyAlignment="1">
      <alignment horizontal="center" vertical="center" wrapText="1"/>
    </xf>
    <xf numFmtId="0" fontId="3" fillId="0" borderId="11" xfId="0" applyFont="1" applyFill="1" applyBorder="1" applyAlignment="1">
      <alignment horizontal="center" vertical="center" wrapText="1"/>
    </xf>
    <xf numFmtId="0" fontId="3" fillId="0" borderId="0" xfId="0" applyFont="1" applyFill="1" applyBorder="1" applyAlignment="1">
      <alignment horizontal="center" vertical="center" wrapText="1"/>
    </xf>
    <xf numFmtId="0" fontId="3" fillId="0" borderId="12" xfId="0" applyFont="1" applyFill="1" applyBorder="1" applyAlignment="1">
      <alignment horizontal="center" vertical="center" wrapText="1"/>
    </xf>
    <xf numFmtId="0" fontId="3" fillId="0" borderId="8" xfId="0" applyFont="1" applyFill="1" applyBorder="1" applyAlignment="1">
      <alignment horizontal="center" vertical="center" wrapText="1"/>
    </xf>
    <xf numFmtId="0" fontId="3" fillId="0" borderId="9" xfId="0" applyFont="1" applyFill="1" applyBorder="1" applyAlignment="1">
      <alignment horizontal="center" vertical="center" wrapText="1"/>
    </xf>
    <xf numFmtId="0" fontId="3" fillId="0" borderId="10" xfId="0" applyFont="1" applyFill="1" applyBorder="1" applyAlignment="1">
      <alignment horizontal="center" vertical="center" wrapText="1"/>
    </xf>
    <xf numFmtId="0" fontId="3" fillId="0" borderId="2" xfId="0" applyFont="1" applyFill="1" applyBorder="1" applyAlignment="1">
      <alignment horizontal="center" vertical="center" wrapText="1"/>
    </xf>
    <xf numFmtId="0" fontId="3" fillId="0" borderId="3" xfId="0" applyFont="1" applyFill="1" applyBorder="1" applyAlignment="1">
      <alignment horizontal="center" vertical="center" wrapText="1"/>
    </xf>
    <xf numFmtId="0" fontId="3" fillId="0" borderId="4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left"/>
    </xf>
    <xf numFmtId="0" fontId="1" fillId="2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center"/>
    </xf>
    <xf numFmtId="0" fontId="7" fillId="0" borderId="1" xfId="0" applyFont="1" applyBorder="1" applyAlignment="1">
      <alignment horizontal="left" vertical="center" wrapText="1"/>
    </xf>
    <xf numFmtId="0" fontId="3" fillId="0" borderId="0" xfId="0" applyFont="1" applyBorder="1" applyAlignment="1"/>
    <xf numFmtId="0" fontId="3" fillId="3" borderId="2" xfId="0" applyFont="1" applyFill="1" applyBorder="1" applyAlignment="1">
      <alignment horizontal="right"/>
    </xf>
    <xf numFmtId="0" fontId="3" fillId="3" borderId="4" xfId="0" applyFont="1" applyFill="1" applyBorder="1" applyAlignment="1">
      <alignment horizontal="right"/>
    </xf>
    <xf numFmtId="164" fontId="0" fillId="0" borderId="0" xfId="0" applyNumberFormat="1"/>
    <xf numFmtId="3" fontId="5" fillId="2" borderId="1" xfId="0" applyNumberFormat="1" applyFont="1" applyFill="1" applyBorder="1" applyAlignment="1">
      <alignment wrapText="1"/>
    </xf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459154</xdr:colOff>
      <xdr:row>11</xdr:row>
      <xdr:rowOff>19538</xdr:rowOff>
    </xdr:from>
    <xdr:to>
      <xdr:col>18</xdr:col>
      <xdr:colOff>72172</xdr:colOff>
      <xdr:row>39</xdr:row>
      <xdr:rowOff>121396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50231" y="4904153"/>
          <a:ext cx="7184172" cy="52990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31082</xdr:rowOff>
    </xdr:from>
    <xdr:to>
      <xdr:col>6</xdr:col>
      <xdr:colOff>323272</xdr:colOff>
      <xdr:row>77</xdr:row>
      <xdr:rowOff>140107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070313"/>
          <a:ext cx="8529426" cy="6058486"/>
        </a:xfrm>
        <a:prstGeom prst="rect">
          <a:avLst/>
        </a:prstGeom>
      </xdr:spPr>
    </xdr:pic>
    <xdr:clientData/>
  </xdr:twoCellAnchor>
  <xdr:twoCellAnchor editAs="oneCell">
    <xdr:from>
      <xdr:col>6</xdr:col>
      <xdr:colOff>443170</xdr:colOff>
      <xdr:row>40</xdr:row>
      <xdr:rowOff>9769</xdr:rowOff>
    </xdr:from>
    <xdr:to>
      <xdr:col>10</xdr:col>
      <xdr:colOff>556847</xdr:colOff>
      <xdr:row>77</xdr:row>
      <xdr:rowOff>128860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49324" y="10277231"/>
          <a:ext cx="3142138" cy="68403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133657</xdr:rowOff>
    </xdr:from>
    <xdr:to>
      <xdr:col>8</xdr:col>
      <xdr:colOff>390770</xdr:colOff>
      <xdr:row>39</xdr:row>
      <xdr:rowOff>157768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90C5E997-1DB2-43EC-B094-8B0C03ED0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647042"/>
          <a:ext cx="10081847" cy="559257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4245</xdr:rowOff>
    </xdr:from>
    <xdr:to>
      <xdr:col>4</xdr:col>
      <xdr:colOff>1825868</xdr:colOff>
      <xdr:row>41</xdr:row>
      <xdr:rowOff>47389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1B6E49C-8595-43F9-A791-913D9436F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904170"/>
          <a:ext cx="9389002" cy="4725084"/>
        </a:xfrm>
        <a:prstGeom prst="rect">
          <a:avLst/>
        </a:prstGeom>
      </xdr:spPr>
    </xdr:pic>
    <xdr:clientData/>
  </xdr:twoCellAnchor>
  <xdr:twoCellAnchor editAs="oneCell">
    <xdr:from>
      <xdr:col>5</xdr:col>
      <xdr:colOff>18955</xdr:colOff>
      <xdr:row>15</xdr:row>
      <xdr:rowOff>0</xdr:rowOff>
    </xdr:from>
    <xdr:to>
      <xdr:col>10</xdr:col>
      <xdr:colOff>303284</xdr:colOff>
      <xdr:row>35</xdr:row>
      <xdr:rowOff>127464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AF5CAC6E-37FB-4204-AA9D-514E2C73D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77612" y="4899925"/>
          <a:ext cx="4520821" cy="37289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41592</xdr:rowOff>
    </xdr:from>
    <xdr:to>
      <xdr:col>4</xdr:col>
      <xdr:colOff>1867090</xdr:colOff>
      <xdr:row>76</xdr:row>
      <xdr:rowOff>69972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E471AA3-A1B7-404E-8211-7D00ED6A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405473"/>
          <a:ext cx="9430224" cy="6150917"/>
        </a:xfrm>
        <a:prstGeom prst="rect">
          <a:avLst/>
        </a:prstGeom>
      </xdr:spPr>
    </xdr:pic>
    <xdr:clientData/>
  </xdr:twoCellAnchor>
  <xdr:twoCellAnchor editAs="oneCell">
    <xdr:from>
      <xdr:col>5</xdr:col>
      <xdr:colOff>56866</xdr:colOff>
      <xdr:row>36</xdr:row>
      <xdr:rowOff>28432</xdr:rowOff>
    </xdr:from>
    <xdr:to>
      <xdr:col>7</xdr:col>
      <xdr:colOff>595396</xdr:colOff>
      <xdr:row>75</xdr:row>
      <xdr:rowOff>161118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EA80BD5-FFCB-4341-B601-6347CA036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15523" y="8311865"/>
          <a:ext cx="2917410" cy="7155597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36</xdr:row>
      <xdr:rowOff>37910</xdr:rowOff>
    </xdr:from>
    <xdr:to>
      <xdr:col>16</xdr:col>
      <xdr:colOff>67089</xdr:colOff>
      <xdr:row>69</xdr:row>
      <xdr:rowOff>148516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9193330A-0EBC-44AD-9025-5805FAFE9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82015" y="8321343"/>
          <a:ext cx="4919626" cy="605306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107462</xdr:rowOff>
    </xdr:from>
    <xdr:to>
      <xdr:col>1</xdr:col>
      <xdr:colOff>1953845</xdr:colOff>
      <xdr:row>42</xdr:row>
      <xdr:rowOff>18345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49231"/>
          <a:ext cx="3614614" cy="5889652"/>
        </a:xfrm>
        <a:prstGeom prst="rect">
          <a:avLst/>
        </a:prstGeom>
      </xdr:spPr>
    </xdr:pic>
    <xdr:clientData/>
  </xdr:twoCellAnchor>
  <xdr:twoCellAnchor editAs="oneCell">
    <xdr:from>
      <xdr:col>3</xdr:col>
      <xdr:colOff>537308</xdr:colOff>
      <xdr:row>10</xdr:row>
      <xdr:rowOff>48845</xdr:rowOff>
    </xdr:from>
    <xdr:to>
      <xdr:col>9</xdr:col>
      <xdr:colOff>53823</xdr:colOff>
      <xdr:row>42</xdr:row>
      <xdr:rowOff>48846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0" y="2090614"/>
          <a:ext cx="3150669" cy="5978770"/>
        </a:xfrm>
        <a:prstGeom prst="rect">
          <a:avLst/>
        </a:prstGeom>
      </xdr:spPr>
    </xdr:pic>
    <xdr:clientData/>
  </xdr:twoCellAnchor>
  <xdr:twoCellAnchor editAs="oneCell">
    <xdr:from>
      <xdr:col>9</xdr:col>
      <xdr:colOff>302846</xdr:colOff>
      <xdr:row>10</xdr:row>
      <xdr:rowOff>19540</xdr:rowOff>
    </xdr:from>
    <xdr:to>
      <xdr:col>14</xdr:col>
      <xdr:colOff>347018</xdr:colOff>
      <xdr:row>42</xdr:row>
      <xdr:rowOff>19541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03692" y="2061309"/>
          <a:ext cx="3072634" cy="5978770"/>
        </a:xfrm>
        <a:prstGeom prst="rect">
          <a:avLst/>
        </a:prstGeom>
      </xdr:spPr>
    </xdr:pic>
    <xdr:clientData/>
  </xdr:twoCellAnchor>
  <xdr:twoCellAnchor editAs="oneCell">
    <xdr:from>
      <xdr:col>1</xdr:col>
      <xdr:colOff>2022231</xdr:colOff>
      <xdr:row>27</xdr:row>
      <xdr:rowOff>19539</xdr:rowOff>
    </xdr:from>
    <xdr:to>
      <xdr:col>3</xdr:col>
      <xdr:colOff>502022</xdr:colOff>
      <xdr:row>41</xdr:row>
      <xdr:rowOff>116162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EE42273A-B9FA-411F-BAB8-78EFD7D1E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83000" y="5255847"/>
          <a:ext cx="2885714" cy="26952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72"/>
  <sheetViews>
    <sheetView zoomScale="65" zoomScaleNormal="65" workbookViewId="0">
      <selection activeCell="M76" sqref="M76"/>
    </sheetView>
  </sheetViews>
  <sheetFormatPr defaultRowHeight="14.5" x14ac:dyDescent="0.35"/>
  <cols>
    <col min="1" max="1" width="21.26953125" customWidth="1"/>
    <col min="2" max="2" width="24.36328125" customWidth="1"/>
    <col min="3" max="3" width="14" customWidth="1"/>
    <col min="4" max="4" width="28.7265625" customWidth="1"/>
    <col min="5" max="5" width="16.54296875" customWidth="1"/>
    <col min="6" max="6" width="12.7265625" customWidth="1"/>
    <col min="7" max="7" width="10.453125" customWidth="1"/>
    <col min="8" max="8" width="10.81640625" customWidth="1"/>
    <col min="9" max="9" width="11.54296875" customWidth="1"/>
    <col min="10" max="10" width="10.54296875" customWidth="1"/>
    <col min="12" max="12" width="14.453125" customWidth="1"/>
    <col min="13" max="13" width="14.54296875" customWidth="1"/>
    <col min="14" max="14" width="14" customWidth="1"/>
    <col min="24" max="24" width="10.36328125" customWidth="1"/>
  </cols>
  <sheetData>
    <row r="1" spans="1:18" ht="15.5" x14ac:dyDescent="0.35">
      <c r="A1" s="8" t="s">
        <v>0</v>
      </c>
      <c r="B1" s="5" t="s">
        <v>25</v>
      </c>
      <c r="C1" s="6"/>
      <c r="D1" s="7"/>
      <c r="E1" s="4"/>
      <c r="F1" s="4"/>
    </row>
    <row r="2" spans="1:18" ht="15.5" x14ac:dyDescent="0.35">
      <c r="A2" s="8" t="s">
        <v>1</v>
      </c>
      <c r="B2" s="52" t="s">
        <v>2</v>
      </c>
      <c r="C2" s="52"/>
      <c r="D2" s="52"/>
      <c r="E2" s="4"/>
      <c r="F2" s="4"/>
    </row>
    <row r="3" spans="1:18" ht="15.5" customHeight="1" x14ac:dyDescent="0.35">
      <c r="A3" s="8" t="s">
        <v>3</v>
      </c>
      <c r="B3" s="55" t="s">
        <v>26</v>
      </c>
      <c r="C3" s="55"/>
      <c r="D3" s="55"/>
      <c r="E3" s="4"/>
      <c r="F3" s="4"/>
    </row>
    <row r="4" spans="1:18" ht="28.5" customHeight="1" x14ac:dyDescent="0.35">
      <c r="A4" s="34" t="s">
        <v>14</v>
      </c>
      <c r="B4" s="35"/>
      <c r="C4" s="35"/>
      <c r="D4" s="35"/>
      <c r="E4" s="35"/>
      <c r="F4" s="35"/>
      <c r="G4" s="35"/>
      <c r="H4" s="35"/>
      <c r="I4" s="35"/>
      <c r="J4" s="35"/>
      <c r="K4" s="36"/>
      <c r="L4" s="1"/>
    </row>
    <row r="5" spans="1:18" ht="37.5" customHeight="1" x14ac:dyDescent="0.35">
      <c r="A5" s="37"/>
      <c r="B5" s="38"/>
      <c r="C5" s="38"/>
      <c r="D5" s="38"/>
      <c r="E5" s="38"/>
      <c r="F5" s="38"/>
      <c r="G5" s="38"/>
      <c r="H5" s="38"/>
      <c r="I5" s="38"/>
      <c r="J5" s="38"/>
      <c r="K5" s="39"/>
      <c r="L5" s="1"/>
      <c r="M5" s="1"/>
      <c r="N5" s="1"/>
      <c r="O5" s="1"/>
      <c r="P5" s="1"/>
      <c r="Q5" s="1"/>
      <c r="R5" s="1"/>
    </row>
    <row r="6" spans="1:18" x14ac:dyDescent="0.35">
      <c r="A6" s="40" t="s">
        <v>15</v>
      </c>
      <c r="B6" s="41"/>
      <c r="C6" s="41"/>
      <c r="D6" s="41"/>
      <c r="E6" s="41"/>
      <c r="F6" s="41"/>
      <c r="G6" s="41"/>
      <c r="H6" s="41"/>
      <c r="I6" s="41"/>
      <c r="J6" s="41"/>
      <c r="K6" s="42"/>
      <c r="L6" s="1"/>
      <c r="M6" s="1"/>
      <c r="N6" s="1"/>
      <c r="O6" s="1"/>
      <c r="P6" s="1"/>
      <c r="Q6" s="1"/>
      <c r="R6" s="1"/>
    </row>
    <row r="7" spans="1:18" x14ac:dyDescent="0.35">
      <c r="A7" s="43"/>
      <c r="B7" s="44"/>
      <c r="C7" s="44"/>
      <c r="D7" s="44"/>
      <c r="E7" s="44"/>
      <c r="F7" s="44"/>
      <c r="G7" s="44"/>
      <c r="H7" s="44"/>
      <c r="I7" s="44"/>
      <c r="J7" s="44"/>
      <c r="K7" s="45"/>
      <c r="L7" s="1"/>
      <c r="M7" s="1"/>
      <c r="N7" s="1"/>
      <c r="O7" s="1"/>
      <c r="P7" s="1"/>
      <c r="Q7" s="1"/>
      <c r="R7" s="1"/>
    </row>
    <row r="8" spans="1:18" x14ac:dyDescent="0.35">
      <c r="A8" s="43"/>
      <c r="B8" s="44"/>
      <c r="C8" s="44"/>
      <c r="D8" s="44"/>
      <c r="E8" s="44"/>
      <c r="F8" s="44"/>
      <c r="G8" s="44"/>
      <c r="H8" s="44"/>
      <c r="I8" s="44"/>
      <c r="J8" s="44"/>
      <c r="K8" s="45"/>
      <c r="L8" s="1"/>
      <c r="M8" s="1"/>
      <c r="N8" s="1"/>
      <c r="O8" s="1"/>
      <c r="P8" s="1"/>
      <c r="Q8" s="1"/>
      <c r="R8" s="1"/>
    </row>
    <row r="9" spans="1:18" ht="103" customHeight="1" x14ac:dyDescent="0.35">
      <c r="A9" s="46"/>
      <c r="B9" s="47"/>
      <c r="C9" s="47"/>
      <c r="D9" s="47"/>
      <c r="E9" s="47"/>
      <c r="F9" s="47"/>
      <c r="G9" s="47"/>
      <c r="H9" s="47"/>
      <c r="I9" s="47"/>
      <c r="J9" s="47"/>
      <c r="K9" s="48"/>
      <c r="L9" s="1"/>
      <c r="M9" s="1"/>
      <c r="N9" s="1"/>
      <c r="O9" s="1"/>
      <c r="P9" s="1"/>
      <c r="Q9" s="1"/>
      <c r="R9" s="1"/>
    </row>
    <row r="10" spans="1:18" ht="96" customHeight="1" x14ac:dyDescent="0.35">
      <c r="A10" s="49" t="s">
        <v>27</v>
      </c>
      <c r="B10" s="50"/>
      <c r="C10" s="50"/>
      <c r="D10" s="50"/>
      <c r="E10" s="50"/>
      <c r="F10" s="50"/>
      <c r="G10" s="50"/>
      <c r="H10" s="50"/>
      <c r="I10" s="50"/>
      <c r="J10" s="50"/>
      <c r="K10" s="51"/>
      <c r="L10" s="1"/>
      <c r="M10" s="1"/>
      <c r="N10" s="1"/>
      <c r="O10" s="1"/>
      <c r="P10" s="1"/>
      <c r="Q10" s="1"/>
      <c r="R10" s="1"/>
    </row>
    <row r="11" spans="1:18" ht="29.15" customHeight="1" x14ac:dyDescent="0.35">
      <c r="L11" s="1"/>
      <c r="M11" s="1"/>
      <c r="N11" s="1"/>
      <c r="O11" s="1"/>
      <c r="P11" s="1"/>
      <c r="Q11" s="1"/>
      <c r="R11" s="1"/>
    </row>
    <row r="12" spans="1:18" x14ac:dyDescent="0.35">
      <c r="M12" s="53"/>
      <c r="N12" s="53"/>
      <c r="O12" s="53"/>
      <c r="P12" s="53"/>
      <c r="Q12" s="53"/>
      <c r="R12" s="53"/>
    </row>
    <row r="20" spans="11:11" x14ac:dyDescent="0.35">
      <c r="K20" s="2"/>
    </row>
    <row r="21" spans="11:11" x14ac:dyDescent="0.35">
      <c r="K21" s="2"/>
    </row>
    <row r="22" spans="11:11" x14ac:dyDescent="0.35">
      <c r="K22" s="2"/>
    </row>
    <row r="23" spans="11:11" x14ac:dyDescent="0.35">
      <c r="K23" s="2"/>
    </row>
    <row r="24" spans="11:11" x14ac:dyDescent="0.35">
      <c r="K24" s="2"/>
    </row>
    <row r="37" spans="1:24" x14ac:dyDescent="0.35">
      <c r="M37" s="54"/>
      <c r="N37" s="54"/>
      <c r="O37" s="54"/>
      <c r="P37" s="54"/>
      <c r="Q37" s="54"/>
      <c r="R37" s="54"/>
    </row>
    <row r="38" spans="1:24" x14ac:dyDescent="0.35">
      <c r="M38" s="3"/>
      <c r="N38" s="3"/>
      <c r="O38" s="3"/>
      <c r="P38" s="3"/>
      <c r="Q38" s="3"/>
      <c r="R38" s="3"/>
    </row>
    <row r="42" spans="1:24" ht="15.5" x14ac:dyDescent="0.35">
      <c r="A42" s="9" t="s">
        <v>9</v>
      </c>
      <c r="B42" s="10"/>
      <c r="C42" s="10"/>
      <c r="D42" s="10"/>
      <c r="E42" s="11"/>
      <c r="F42" s="12"/>
      <c r="G42" s="12"/>
      <c r="H42" s="12"/>
      <c r="S42" s="13"/>
      <c r="T42" s="13"/>
      <c r="U42" s="13"/>
      <c r="V42" s="13"/>
      <c r="W42" s="13"/>
      <c r="X42" s="13"/>
    </row>
    <row r="43" spans="1:24" ht="15.5" x14ac:dyDescent="0.35">
      <c r="A43" s="18" t="s">
        <v>10</v>
      </c>
      <c r="B43" s="12"/>
      <c r="C43" s="12"/>
      <c r="D43" s="12"/>
      <c r="E43" s="19"/>
      <c r="F43" s="12"/>
      <c r="G43" s="12"/>
      <c r="H43" s="12"/>
      <c r="S43" s="13"/>
      <c r="T43" s="13"/>
      <c r="U43" s="13"/>
      <c r="V43" s="13"/>
      <c r="W43" s="13"/>
      <c r="X43" s="13"/>
    </row>
    <row r="44" spans="1:24" ht="15.5" x14ac:dyDescent="0.35">
      <c r="A44" s="14" t="s">
        <v>8</v>
      </c>
      <c r="B44" s="15"/>
      <c r="C44" s="15"/>
      <c r="D44" s="15"/>
      <c r="E44" s="16"/>
      <c r="S44" s="13"/>
      <c r="T44" s="13"/>
      <c r="U44" s="13"/>
      <c r="V44" s="13"/>
      <c r="W44" s="13"/>
      <c r="X44" s="13"/>
    </row>
    <row r="45" spans="1:24" ht="15.5" x14ac:dyDescent="0.35">
      <c r="M45" s="56"/>
      <c r="N45" s="13"/>
      <c r="O45" s="13"/>
      <c r="P45" s="13"/>
      <c r="Q45" s="13"/>
      <c r="R45" s="13"/>
      <c r="S45" s="13"/>
      <c r="T45" s="13"/>
      <c r="U45" s="13"/>
      <c r="V45" s="13"/>
      <c r="W45" s="13"/>
      <c r="X45" s="13"/>
    </row>
    <row r="72" hidden="1" x14ac:dyDescent="0.35"/>
  </sheetData>
  <mergeCells count="7">
    <mergeCell ref="A4:K5"/>
    <mergeCell ref="A6:K9"/>
    <mergeCell ref="A10:K10"/>
    <mergeCell ref="B2:D2"/>
    <mergeCell ref="M12:R12"/>
    <mergeCell ref="M37:R37"/>
    <mergeCell ref="B3:D3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13"/>
  <sheetViews>
    <sheetView tabSelected="1" zoomScale="67" zoomScaleNormal="67" workbookViewId="0">
      <selection activeCell="O12" sqref="O12"/>
    </sheetView>
  </sheetViews>
  <sheetFormatPr defaultRowHeight="14.5" x14ac:dyDescent="0.35"/>
  <cols>
    <col min="1" max="1" width="22.453125" customWidth="1"/>
    <col min="2" max="2" width="40.7265625" customWidth="1"/>
    <col min="3" max="3" width="25.81640625" customWidth="1"/>
    <col min="4" max="4" width="19.36328125" customWidth="1"/>
    <col min="5" max="5" width="27.08984375" customWidth="1"/>
    <col min="6" max="6" width="25.36328125" customWidth="1"/>
    <col min="8" max="8" width="9.1796875" bestFit="1" customWidth="1"/>
  </cols>
  <sheetData>
    <row r="1" spans="1:8" ht="15.5" x14ac:dyDescent="0.35">
      <c r="A1" s="8" t="s">
        <v>0</v>
      </c>
      <c r="B1" s="5" t="s">
        <v>25</v>
      </c>
      <c r="C1" s="6"/>
      <c r="D1" s="7"/>
      <c r="E1" s="4"/>
      <c r="F1" s="4"/>
    </row>
    <row r="2" spans="1:8" ht="15.5" x14ac:dyDescent="0.35">
      <c r="A2" s="8" t="s">
        <v>1</v>
      </c>
      <c r="B2" s="52" t="s">
        <v>2</v>
      </c>
      <c r="C2" s="52"/>
      <c r="D2" s="52"/>
      <c r="E2" s="4"/>
      <c r="F2" s="4"/>
    </row>
    <row r="3" spans="1:8" ht="15.5" customHeight="1" x14ac:dyDescent="0.35">
      <c r="A3" s="8" t="s">
        <v>3</v>
      </c>
      <c r="B3" s="55" t="s">
        <v>26</v>
      </c>
      <c r="C3" s="55"/>
      <c r="D3" s="55"/>
      <c r="E3" s="4"/>
      <c r="F3" s="4"/>
    </row>
    <row r="4" spans="1:8" ht="15.5" x14ac:dyDescent="0.35">
      <c r="A4" s="4"/>
      <c r="B4" s="4"/>
      <c r="C4" s="4"/>
      <c r="D4" s="4"/>
      <c r="E4" s="4"/>
      <c r="F4" s="4"/>
    </row>
    <row r="5" spans="1:8" ht="62" x14ac:dyDescent="0.35">
      <c r="A5" s="21" t="s">
        <v>12</v>
      </c>
      <c r="B5" s="21" t="s">
        <v>3</v>
      </c>
      <c r="C5" s="22" t="s">
        <v>5</v>
      </c>
      <c r="D5" s="23" t="s">
        <v>7</v>
      </c>
      <c r="E5" s="23" t="s">
        <v>6</v>
      </c>
      <c r="F5" s="22" t="s">
        <v>30</v>
      </c>
    </row>
    <row r="6" spans="1:8" ht="15.5" x14ac:dyDescent="0.35">
      <c r="A6" s="33" t="s">
        <v>28</v>
      </c>
      <c r="B6" s="7" t="s">
        <v>11</v>
      </c>
      <c r="C6" s="24">
        <v>104408.4</v>
      </c>
      <c r="D6" s="25">
        <v>187132</v>
      </c>
      <c r="E6" s="25">
        <v>2629</v>
      </c>
      <c r="F6" s="17">
        <v>17</v>
      </c>
      <c r="H6" s="59"/>
    </row>
    <row r="7" spans="1:8" ht="15.5" x14ac:dyDescent="0.35">
      <c r="A7" s="57" t="s">
        <v>24</v>
      </c>
      <c r="B7" s="58"/>
      <c r="C7" s="24">
        <f>C6*2*0.9</f>
        <v>187935.12</v>
      </c>
      <c r="D7" s="17"/>
      <c r="E7" s="17"/>
      <c r="F7" s="17"/>
    </row>
    <row r="8" spans="1:8" ht="15.5" x14ac:dyDescent="0.35">
      <c r="A8" s="4"/>
      <c r="B8" s="4"/>
      <c r="C8" s="4"/>
      <c r="D8" s="4"/>
      <c r="E8" s="4"/>
      <c r="F8" s="4"/>
    </row>
    <row r="9" spans="1:8" ht="15.5" x14ac:dyDescent="0.35">
      <c r="A9" s="13"/>
      <c r="B9" s="20" t="s">
        <v>4</v>
      </c>
      <c r="C9" s="13"/>
      <c r="D9" s="13"/>
      <c r="E9" s="13"/>
      <c r="F9" s="13"/>
    </row>
    <row r="11" spans="1:8" ht="62" x14ac:dyDescent="0.35">
      <c r="A11" s="21" t="s">
        <v>12</v>
      </c>
      <c r="B11" s="21" t="s">
        <v>3</v>
      </c>
      <c r="C11" s="22" t="s">
        <v>5</v>
      </c>
      <c r="D11" s="23" t="s">
        <v>7</v>
      </c>
      <c r="E11" s="23" t="s">
        <v>6</v>
      </c>
      <c r="F11" s="22" t="s">
        <v>30</v>
      </c>
    </row>
    <row r="12" spans="1:8" ht="15.5" x14ac:dyDescent="0.35">
      <c r="A12" s="33" t="s">
        <v>29</v>
      </c>
      <c r="B12" s="7" t="s">
        <v>11</v>
      </c>
      <c r="C12" s="24">
        <v>57132</v>
      </c>
      <c r="D12" s="60">
        <v>104209</v>
      </c>
      <c r="E12" s="60">
        <v>1341</v>
      </c>
      <c r="F12" s="17">
        <v>26</v>
      </c>
      <c r="H12" s="59"/>
    </row>
    <row r="13" spans="1:8" ht="15.5" x14ac:dyDescent="0.35">
      <c r="A13" s="57" t="s">
        <v>24</v>
      </c>
      <c r="B13" s="58"/>
      <c r="C13" s="24">
        <f>C12*2*0.9</f>
        <v>102837.6</v>
      </c>
      <c r="D13" s="17"/>
      <c r="E13" s="17"/>
      <c r="F13" s="17"/>
    </row>
  </sheetData>
  <mergeCells count="4">
    <mergeCell ref="B2:D2"/>
    <mergeCell ref="B3:D3"/>
    <mergeCell ref="A7:B7"/>
    <mergeCell ref="A13:B13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Q11"/>
  <sheetViews>
    <sheetView topLeftCell="A25" zoomScale="65" zoomScaleNormal="65" workbookViewId="0">
      <selection activeCell="Q30" sqref="Q30"/>
    </sheetView>
  </sheetViews>
  <sheetFormatPr defaultRowHeight="14.5" x14ac:dyDescent="0.35"/>
  <cols>
    <col min="1" max="1" width="23.81640625" customWidth="1"/>
    <col min="2" max="2" width="54.453125" customWidth="1"/>
  </cols>
  <sheetData>
    <row r="1" spans="1:17" ht="15.5" x14ac:dyDescent="0.35">
      <c r="A1" s="8" t="s">
        <v>0</v>
      </c>
      <c r="B1" s="5" t="s">
        <v>25</v>
      </c>
      <c r="C1" s="6"/>
      <c r="D1" s="7"/>
      <c r="E1" s="4"/>
      <c r="F1" s="4"/>
    </row>
    <row r="2" spans="1:17" ht="15.5" x14ac:dyDescent="0.35">
      <c r="A2" s="8" t="s">
        <v>1</v>
      </c>
      <c r="B2" s="52" t="s">
        <v>2</v>
      </c>
      <c r="C2" s="52"/>
      <c r="D2" s="52"/>
      <c r="E2" s="4"/>
      <c r="F2" s="4"/>
    </row>
    <row r="3" spans="1:17" ht="15.5" customHeight="1" x14ac:dyDescent="0.35">
      <c r="A3" s="8" t="s">
        <v>3</v>
      </c>
      <c r="B3" s="55" t="s">
        <v>26</v>
      </c>
      <c r="C3" s="55"/>
      <c r="D3" s="55"/>
      <c r="E3" s="4"/>
      <c r="F3" s="4"/>
    </row>
    <row r="4" spans="1:17" ht="15.5" x14ac:dyDescent="0.35">
      <c r="A4" s="4"/>
      <c r="B4" s="4"/>
      <c r="C4" s="4"/>
      <c r="D4" s="4"/>
    </row>
    <row r="5" spans="1:17" ht="15.5" x14ac:dyDescent="0.35">
      <c r="A5" s="4"/>
      <c r="B5" s="4"/>
      <c r="C5" s="4"/>
      <c r="D5" s="4"/>
    </row>
    <row r="6" spans="1:17" ht="15.5" x14ac:dyDescent="0.35">
      <c r="A6" s="28" t="s">
        <v>13</v>
      </c>
      <c r="B6" s="28"/>
      <c r="C6" s="26"/>
      <c r="D6" s="26"/>
      <c r="F6" s="28" t="s">
        <v>23</v>
      </c>
      <c r="G6" s="28"/>
      <c r="H6" s="28"/>
      <c r="I6" s="28"/>
      <c r="J6" s="28"/>
      <c r="K6" s="26"/>
      <c r="L6" s="26"/>
      <c r="M6" s="26"/>
      <c r="N6" s="26"/>
      <c r="O6" s="26"/>
      <c r="P6" s="4"/>
      <c r="Q6" s="4"/>
    </row>
    <row r="7" spans="1:17" ht="15.5" x14ac:dyDescent="0.35">
      <c r="A7" s="29"/>
      <c r="B7" s="29"/>
      <c r="C7" s="30"/>
      <c r="D7" s="30"/>
      <c r="E7" s="31"/>
      <c r="F7" s="29"/>
      <c r="G7" s="29"/>
      <c r="H7" s="29"/>
      <c r="I7" s="29"/>
      <c r="J7" s="29"/>
      <c r="K7" s="30"/>
      <c r="L7" s="30"/>
      <c r="M7" s="30"/>
      <c r="N7" s="30"/>
      <c r="O7" s="30"/>
      <c r="P7" s="30"/>
      <c r="Q7" s="4"/>
    </row>
    <row r="8" spans="1:17" ht="17.5" x14ac:dyDescent="0.35">
      <c r="A8" s="27" t="s">
        <v>22</v>
      </c>
      <c r="F8" s="32" t="s">
        <v>16</v>
      </c>
      <c r="G8" s="4"/>
      <c r="H8" s="4"/>
      <c r="I8" s="4"/>
      <c r="J8" s="4"/>
      <c r="K8" s="4"/>
      <c r="L8" s="4"/>
      <c r="M8" s="4"/>
      <c r="N8" s="4"/>
      <c r="O8" s="4"/>
      <c r="P8" s="4"/>
      <c r="Q8" s="4"/>
    </row>
    <row r="9" spans="1:17" ht="17.5" x14ac:dyDescent="0.35">
      <c r="A9" s="27" t="s">
        <v>20</v>
      </c>
      <c r="F9" s="32" t="s">
        <v>17</v>
      </c>
      <c r="G9" s="4"/>
      <c r="H9" s="4"/>
      <c r="I9" s="4"/>
      <c r="J9" s="4"/>
      <c r="K9" s="4"/>
      <c r="L9" s="4"/>
      <c r="M9" s="4"/>
      <c r="N9" s="4"/>
      <c r="O9" s="4"/>
      <c r="P9" s="4"/>
      <c r="Q9" s="4"/>
    </row>
    <row r="10" spans="1:17" ht="17.5" x14ac:dyDescent="0.35">
      <c r="A10" t="s">
        <v>21</v>
      </c>
      <c r="F10" s="32" t="s">
        <v>18</v>
      </c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</row>
    <row r="11" spans="1:17" ht="17.5" x14ac:dyDescent="0.35">
      <c r="A11" t="s">
        <v>19</v>
      </c>
      <c r="F11" s="32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</row>
  </sheetData>
  <mergeCells count="2">
    <mergeCell ref="B2:D2"/>
    <mergeCell ref="B3:D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Описание инструментов</vt:lpstr>
      <vt:lpstr>Расчеты </vt:lpstr>
      <vt:lpstr>Бонус при размещении на 2 мес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Колесникова Светлана Сергеевна</dc:creator>
  <cp:lastModifiedBy>Достовалова Эллина Сергеевна</cp:lastModifiedBy>
  <dcterms:created xsi:type="dcterms:W3CDTF">2019-06-06T13:30:10Z</dcterms:created>
  <dcterms:modified xsi:type="dcterms:W3CDTF">2022-08-11T14:40:59Z</dcterms:modified>
</cp:coreProperties>
</file>